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Željko\Documents\"/>
    </mc:Choice>
  </mc:AlternateContent>
  <bookViews>
    <workbookView xWindow="0" yWindow="0" windowWidth="20490" windowHeight="78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56" i="1" l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81" i="1" l="1"/>
</calcChain>
</file>

<file path=xl/sharedStrings.xml><?xml version="1.0" encoding="utf-8"?>
<sst xmlns="http://schemas.openxmlformats.org/spreadsheetml/2006/main" count="207" uniqueCount="95">
  <si>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</si>
  <si>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</si>
  <si>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</si>
  <si>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</si>
  <si>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</si>
  <si>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</si>
  <si>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</si>
  <si>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</si>
  <si>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</si>
  <si>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 xml:space="preserve">Odgovorna Osoba: ŽELJKO KELAVA prof._x000D_
     </t>
  </si>
  <si>
    <t>Isplata Sredstava Za Razdoblje: 01.05.2024 Do 31.05.2024</t>
  </si>
  <si>
    <t>R-GLOBAL d.o.o.</t>
  </si>
  <si>
    <t>93152082975</t>
  </si>
  <si>
    <t>ZAGREB 10000</t>
  </si>
  <si>
    <t>OSTALE USLUGE</t>
  </si>
  <si>
    <t>OŠ M.J.ZAGORKE</t>
  </si>
  <si>
    <t>Ukupno:</t>
  </si>
  <si>
    <t>AGROPROTEINKA-ENERGIJA d.o.o.</t>
  </si>
  <si>
    <t>90174095121</t>
  </si>
  <si>
    <t>10360 SESVETE</t>
  </si>
  <si>
    <t>USLUGE TELEFONA, POŠTE I PRIJEVOZA</t>
  </si>
  <si>
    <t>HP-HRVATSKA POŠTA D.D.</t>
  </si>
  <si>
    <t>87311810356</t>
  </si>
  <si>
    <t>10000 ZAGREB</t>
  </si>
  <si>
    <t>STAKLO GALANTERIJA +</t>
  </si>
  <si>
    <t>86080086645</t>
  </si>
  <si>
    <t>ZAGREB</t>
  </si>
  <si>
    <t>USLUGE TEKUĆEG I INVESTICIJSKOG ODRŽAVANJA</t>
  </si>
  <si>
    <t>FINANCIJSKA AGENCIJA</t>
  </si>
  <si>
    <t>85821130368</t>
  </si>
  <si>
    <t>BANKARSKE USLUGE I USLUGE PLATNOG PROMETA</t>
  </si>
  <si>
    <t>ZET d.o.o.</t>
  </si>
  <si>
    <t>82031999604</t>
  </si>
  <si>
    <t>LEXPERA d.o.o.</t>
  </si>
  <si>
    <t>79506290597</t>
  </si>
  <si>
    <t>UREDSKI MATERIJAL I OSTALI MATERIJALNI RASHODI</t>
  </si>
  <si>
    <t>USTANOVA ZA ZDRAVSTVENU SKRB FINDRI-GUŠTEK</t>
  </si>
  <si>
    <t>72578062118</t>
  </si>
  <si>
    <t>ZDRAVSTVENE I VETERINARSKE USLUGE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</si>
  <si>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</si>
  <si>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</si>
  <si>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</si>
  <si>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</si>
  <si>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</si>
  <si>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</si>
  <si>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</si>
  <si>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</si>
  <si>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OSTALI NESPOMENUTI RASHODI POSLOVANJA</t>
  </si>
  <si>
    <t>Nema Konta Na Odabranoj Razini</t>
  </si>
  <si>
    <t>HRT-HRVATSKA RADIOTELEVIZIJA+</t>
  </si>
  <si>
    <t>68419124305</t>
  </si>
  <si>
    <t>USLUGE PROMIDŽBE I INFORMIRANJA</t>
  </si>
  <si>
    <t>NARODNE NOVINE D.D.+</t>
  </si>
  <si>
    <t>64546066176</t>
  </si>
  <si>
    <t>HEP OPSKRBA</t>
  </si>
  <si>
    <t>63073332379</t>
  </si>
  <si>
    <t>ENERGIJA</t>
  </si>
  <si>
    <t>GRADSKI URED ZA IZGRADNJU</t>
  </si>
  <si>
    <t>61817894937</t>
  </si>
  <si>
    <t>KOMUNALNE USLUGE</t>
  </si>
  <si>
    <t>TEHNO ZAGREB</t>
  </si>
  <si>
    <t>60557784734</t>
  </si>
  <si>
    <t>MAKROMIKRO grupa d.o.o.</t>
  </si>
  <si>
    <t>50467974870</t>
  </si>
  <si>
    <t>SITNI INVENTAR I AUTO GUME</t>
  </si>
  <si>
    <t>ND USLUGE D.O.O. ZA TRGOVINU I USLUGE</t>
  </si>
  <si>
    <t>48985707246</t>
  </si>
  <si>
    <t>ZAVOD ZA JAVNO ZDRAVSTVO-33392005961 +</t>
  </si>
  <si>
    <t>33392005961</t>
  </si>
  <si>
    <t>A1 Hrvatska d.o.o.</t>
  </si>
  <si>
    <t>29524210204</t>
  </si>
  <si>
    <t>KONE d.o.o.</t>
  </si>
  <si>
    <t>15526597734</t>
  </si>
  <si>
    <t>AKD-ZAŠTITA D.O.O.</t>
  </si>
  <si>
    <t>09253797076</t>
  </si>
  <si>
    <t>VELEUČILIŠTE VELIKA GORICA</t>
  </si>
  <si>
    <t>09032023114</t>
  </si>
  <si>
    <t>VELIKA GORICA 10410</t>
  </si>
  <si>
    <t>STRUČNO USAVRŠAVANJE ZAPOSLENIKA</t>
  </si>
  <si>
    <t>Net-Mag d.o.o.</t>
  </si>
  <si>
    <t>09012552972</t>
  </si>
  <si>
    <t>Zagreb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</si>
  <si>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</si>
  <si>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</si>
  <si>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</si>
  <si>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</si>
  <si>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</si>
  <si>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</si>
  <si>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</si>
  <si>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MATERIJAL I DIJELOVI ZA TEKUĆE I INVESTICIJSKO ODRŽAVANJE</t>
  </si>
  <si>
    <t>INTELEKTUALNE I OSOBNE USLUGE</t>
  </si>
  <si>
    <t>NAKNADE ZA RAD PREDSTAVNIČKIH  I IZVRŠNIH TIJELA I SLIČNO</t>
  </si>
  <si>
    <t>REPREZENTACIJA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</si>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</sst>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1"/>
  <sheetViews>
    <sheetView tabSelected="1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202.45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202.45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252.23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252.23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23.5</v>
      </c>
      <c r="E11" s="10">
        <v>3231</v>
      </c>
      <c r="F11" s="9" t="s">
        <v>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23.5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139.59</v>
      </c>
      <c r="E13" s="10">
        <v>3232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139.59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10.210000000000001</v>
      </c>
      <c r="E15" s="10">
        <v>3431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10.210000000000001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26</v>
      </c>
      <c r="D17" s="18">
        <v>2164.7399999999998</v>
      </c>
      <c r="E17" s="10">
        <v>3231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2164.7399999999998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23</v>
      </c>
      <c r="D19" s="18">
        <v>49.78</v>
      </c>
      <c r="E19" s="10">
        <v>3221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49.78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19</v>
      </c>
      <c r="D21" s="18">
        <v>36.119999999999997</v>
      </c>
      <c r="E21" s="10">
        <v>3236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36.119999999999997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190.63</v>
      </c>
      <c r="E23" s="10">
        <v>3238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190.63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13</v>
      </c>
      <c r="D25" s="18">
        <v>28.71</v>
      </c>
      <c r="E25" s="10">
        <v>3231</v>
      </c>
      <c r="F25" s="9" t="s">
        <v>20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28.71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26</v>
      </c>
      <c r="D27" s="18">
        <v>559.63</v>
      </c>
      <c r="E27" s="10">
        <v>3812</v>
      </c>
      <c r="F27" s="9" t="s">
        <v>47</v>
      </c>
      <c r="G27" s="28" t="s">
        <v>15</v>
      </c>
    </row>
    <row r="28" spans="1:7" x14ac:dyDescent="0.25">
      <c r="A28" s="9"/>
      <c r="B28" s="14"/>
      <c r="C28" s="10"/>
      <c r="D28" s="18">
        <v>1068.0999999999999</v>
      </c>
      <c r="E28" s="10">
        <v>3812</v>
      </c>
      <c r="F28" s="9" t="s">
        <v>48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1627.73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26</v>
      </c>
      <c r="D30" s="18">
        <v>10.62</v>
      </c>
      <c r="E30" s="10">
        <v>3233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10.62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26</v>
      </c>
      <c r="D32" s="18">
        <v>270.63</v>
      </c>
      <c r="E32" s="10">
        <v>3221</v>
      </c>
      <c r="F32" s="9" t="s">
        <v>35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270.63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26</v>
      </c>
      <c r="D34" s="18">
        <v>2730.1</v>
      </c>
      <c r="E34" s="10">
        <v>3223</v>
      </c>
      <c r="F34" s="9" t="s">
        <v>56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2730.1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26</v>
      </c>
      <c r="D36" s="18">
        <v>86.23</v>
      </c>
      <c r="E36" s="10">
        <v>3234</v>
      </c>
      <c r="F36" s="9" t="s">
        <v>59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86.23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26</v>
      </c>
      <c r="D38" s="18">
        <v>184.2</v>
      </c>
      <c r="E38" s="10">
        <v>3232</v>
      </c>
      <c r="F38" s="9" t="s">
        <v>27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184.2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26</v>
      </c>
      <c r="D40" s="18">
        <v>318.06</v>
      </c>
      <c r="E40" s="10">
        <v>3221</v>
      </c>
      <c r="F40" s="9" t="s">
        <v>35</v>
      </c>
      <c r="G40" s="28" t="s">
        <v>15</v>
      </c>
    </row>
    <row r="41" spans="1:7" x14ac:dyDescent="0.25">
      <c r="A41" s="9"/>
      <c r="B41" s="14"/>
      <c r="C41" s="10"/>
      <c r="D41" s="18">
        <v>129</v>
      </c>
      <c r="E41" s="10">
        <v>3225</v>
      </c>
      <c r="F41" s="9" t="s">
        <v>64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447.06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23</v>
      </c>
      <c r="D43" s="18">
        <v>42.19</v>
      </c>
      <c r="E43" s="10">
        <v>3232</v>
      </c>
      <c r="F43" s="9" t="s">
        <v>27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42.19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26</v>
      </c>
      <c r="D45" s="18">
        <v>95.98</v>
      </c>
      <c r="E45" s="10">
        <v>3299</v>
      </c>
      <c r="F45" s="9" t="s">
        <v>47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95.98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26</v>
      </c>
      <c r="D47" s="18">
        <v>179.77</v>
      </c>
      <c r="E47" s="10">
        <v>3231</v>
      </c>
      <c r="F47" s="9" t="s">
        <v>20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179.77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26</v>
      </c>
      <c r="D49" s="18">
        <v>59.4</v>
      </c>
      <c r="E49" s="10">
        <v>3232</v>
      </c>
      <c r="F49" s="9" t="s">
        <v>27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59.4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23</v>
      </c>
      <c r="D51" s="18">
        <v>49.6</v>
      </c>
      <c r="E51" s="10">
        <v>3234</v>
      </c>
      <c r="F51" s="9" t="s">
        <v>59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49.6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120</v>
      </c>
      <c r="E53" s="10">
        <v>3213</v>
      </c>
      <c r="F53" s="9" t="s">
        <v>78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120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55</v>
      </c>
      <c r="E55" s="10">
        <v>3238</v>
      </c>
      <c r="F55" s="9" t="s">
        <v>42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55</v>
      </c>
      <c r="E56" s="24"/>
      <c r="F56" s="26"/>
      <c r="G56" s="27"/>
    </row>
    <row r="57" spans="1:7" x14ac:dyDescent="0.25">
      <c r="A57" s="9"/>
      <c r="B57" s="14"/>
      <c r="C57" s="10"/>
      <c r="D57" s="18">
        <v>151335.35999999999</v>
      </c>
      <c r="E57" s="10">
        <v>3111</v>
      </c>
      <c r="F57" s="9" t="s">
        <v>82</v>
      </c>
      <c r="G57" s="29" t="s">
        <v>15</v>
      </c>
    </row>
    <row r="58" spans="1:7" x14ac:dyDescent="0.25">
      <c r="A58" s="9"/>
      <c r="B58" s="14"/>
      <c r="C58" s="10"/>
      <c r="D58" s="18">
        <v>1845.29</v>
      </c>
      <c r="E58" s="10">
        <v>3113</v>
      </c>
      <c r="F58" s="9" t="s">
        <v>83</v>
      </c>
      <c r="G58" s="29" t="s">
        <v>15</v>
      </c>
    </row>
    <row r="59" spans="1:7" x14ac:dyDescent="0.25">
      <c r="A59" s="9"/>
      <c r="B59" s="14"/>
      <c r="C59" s="10"/>
      <c r="D59" s="18">
        <v>1328.1</v>
      </c>
      <c r="E59" s="10">
        <v>3114</v>
      </c>
      <c r="F59" s="9" t="s">
        <v>84</v>
      </c>
      <c r="G59" s="29" t="s">
        <v>15</v>
      </c>
    </row>
    <row r="60" spans="1:7" x14ac:dyDescent="0.25">
      <c r="A60" s="9"/>
      <c r="B60" s="14"/>
      <c r="C60" s="10"/>
      <c r="D60" s="18">
        <v>157.06</v>
      </c>
      <c r="E60" s="10">
        <v>3121</v>
      </c>
      <c r="F60" s="9" t="s">
        <v>85</v>
      </c>
      <c r="G60" s="29" t="s">
        <v>15</v>
      </c>
    </row>
    <row r="61" spans="1:7" x14ac:dyDescent="0.25">
      <c r="A61" s="9"/>
      <c r="B61" s="14"/>
      <c r="C61" s="10"/>
      <c r="D61" s="18">
        <v>504</v>
      </c>
      <c r="E61" s="10">
        <v>3121</v>
      </c>
      <c r="F61" s="9" t="s">
        <v>85</v>
      </c>
      <c r="G61" s="29" t="s">
        <v>15</v>
      </c>
    </row>
    <row r="62" spans="1:7" x14ac:dyDescent="0.25">
      <c r="A62" s="9"/>
      <c r="B62" s="14"/>
      <c r="C62" s="10"/>
      <c r="D62" s="18">
        <v>1094.45</v>
      </c>
      <c r="E62" s="10">
        <v>3122</v>
      </c>
      <c r="F62" s="9" t="s">
        <v>48</v>
      </c>
      <c r="G62" s="29" t="s">
        <v>15</v>
      </c>
    </row>
    <row r="63" spans="1:7" x14ac:dyDescent="0.25">
      <c r="A63" s="9"/>
      <c r="B63" s="14"/>
      <c r="C63" s="10"/>
      <c r="D63" s="18">
        <v>24325.42</v>
      </c>
      <c r="E63" s="10">
        <v>3132</v>
      </c>
      <c r="F63" s="9" t="s">
        <v>86</v>
      </c>
      <c r="G63" s="29" t="s">
        <v>15</v>
      </c>
    </row>
    <row r="64" spans="1:7" x14ac:dyDescent="0.25">
      <c r="A64" s="9"/>
      <c r="B64" s="14"/>
      <c r="C64" s="10"/>
      <c r="D64" s="18">
        <v>32.590000000000003</v>
      </c>
      <c r="E64" s="10">
        <v>3211</v>
      </c>
      <c r="F64" s="9" t="s">
        <v>87</v>
      </c>
      <c r="G64" s="29" t="s">
        <v>15</v>
      </c>
    </row>
    <row r="65" spans="1:7" x14ac:dyDescent="0.25">
      <c r="A65" s="9"/>
      <c r="B65" s="14"/>
      <c r="C65" s="10"/>
      <c r="D65" s="18">
        <v>164.84</v>
      </c>
      <c r="E65" s="10">
        <v>3211</v>
      </c>
      <c r="F65" s="9" t="s">
        <v>87</v>
      </c>
      <c r="G65" s="29" t="s">
        <v>15</v>
      </c>
    </row>
    <row r="66" spans="1:7" x14ac:dyDescent="0.25">
      <c r="A66" s="9"/>
      <c r="B66" s="14"/>
      <c r="C66" s="10"/>
      <c r="D66" s="18">
        <v>240</v>
      </c>
      <c r="E66" s="10">
        <v>3211</v>
      </c>
      <c r="F66" s="9" t="s">
        <v>87</v>
      </c>
      <c r="G66" s="29" t="s">
        <v>15</v>
      </c>
    </row>
    <row r="67" spans="1:7" x14ac:dyDescent="0.25">
      <c r="A67" s="9"/>
      <c r="B67" s="14"/>
      <c r="C67" s="10"/>
      <c r="D67" s="18">
        <v>3438.44</v>
      </c>
      <c r="E67" s="10">
        <v>3212</v>
      </c>
      <c r="F67" s="9" t="s">
        <v>88</v>
      </c>
      <c r="G67" s="29" t="s">
        <v>15</v>
      </c>
    </row>
    <row r="68" spans="1:7" x14ac:dyDescent="0.25">
      <c r="A68" s="9"/>
      <c r="B68" s="14"/>
      <c r="C68" s="10"/>
      <c r="D68" s="18">
        <v>30.01</v>
      </c>
      <c r="E68" s="10">
        <v>3223</v>
      </c>
      <c r="F68" s="9" t="s">
        <v>56</v>
      </c>
      <c r="G68" s="29" t="s">
        <v>15</v>
      </c>
    </row>
    <row r="69" spans="1:7" x14ac:dyDescent="0.25">
      <c r="A69" s="9"/>
      <c r="B69" s="14"/>
      <c r="C69" s="10"/>
      <c r="D69" s="18">
        <v>21</v>
      </c>
      <c r="E69" s="10">
        <v>3224</v>
      </c>
      <c r="F69" s="9" t="s">
        <v>89</v>
      </c>
      <c r="G69" s="29" t="s">
        <v>15</v>
      </c>
    </row>
    <row r="70" spans="1:7" x14ac:dyDescent="0.25">
      <c r="A70" s="9"/>
      <c r="B70" s="14"/>
      <c r="C70" s="10"/>
      <c r="D70" s="18">
        <v>1.06</v>
      </c>
      <c r="E70" s="10">
        <v>3231</v>
      </c>
      <c r="F70" s="9" t="s">
        <v>20</v>
      </c>
      <c r="G70" s="29" t="s">
        <v>15</v>
      </c>
    </row>
    <row r="71" spans="1:7" x14ac:dyDescent="0.25">
      <c r="A71" s="9"/>
      <c r="B71" s="14"/>
      <c r="C71" s="10"/>
      <c r="D71" s="18">
        <v>-295.37</v>
      </c>
      <c r="E71" s="10">
        <v>3232</v>
      </c>
      <c r="F71" s="9" t="s">
        <v>27</v>
      </c>
      <c r="G71" s="29" t="s">
        <v>15</v>
      </c>
    </row>
    <row r="72" spans="1:7" x14ac:dyDescent="0.25">
      <c r="A72" s="9"/>
      <c r="B72" s="14"/>
      <c r="C72" s="10"/>
      <c r="D72" s="18">
        <v>39.31</v>
      </c>
      <c r="E72" s="10">
        <v>3237</v>
      </c>
      <c r="F72" s="9" t="s">
        <v>90</v>
      </c>
      <c r="G72" s="29" t="s">
        <v>15</v>
      </c>
    </row>
    <row r="73" spans="1:7" x14ac:dyDescent="0.25">
      <c r="A73" s="9"/>
      <c r="B73" s="14"/>
      <c r="C73" s="10"/>
      <c r="D73" s="18">
        <v>563.46</v>
      </c>
      <c r="E73" s="10">
        <v>3237</v>
      </c>
      <c r="F73" s="9" t="s">
        <v>90</v>
      </c>
      <c r="G73" s="29" t="s">
        <v>15</v>
      </c>
    </row>
    <row r="74" spans="1:7" x14ac:dyDescent="0.25">
      <c r="A74" s="9"/>
      <c r="B74" s="14"/>
      <c r="C74" s="10"/>
      <c r="D74" s="18">
        <v>363.16</v>
      </c>
      <c r="E74" s="10">
        <v>3291</v>
      </c>
      <c r="F74" s="9" t="s">
        <v>91</v>
      </c>
      <c r="G74" s="29" t="s">
        <v>15</v>
      </c>
    </row>
    <row r="75" spans="1:7" x14ac:dyDescent="0.25">
      <c r="A75" s="9"/>
      <c r="B75" s="14"/>
      <c r="C75" s="10"/>
      <c r="D75" s="18">
        <v>46.93</v>
      </c>
      <c r="E75" s="10">
        <v>3293</v>
      </c>
      <c r="F75" s="9" t="s">
        <v>92</v>
      </c>
      <c r="G75" s="29" t="s">
        <v>15</v>
      </c>
    </row>
    <row r="76" spans="1:7" x14ac:dyDescent="0.25">
      <c r="A76" s="9"/>
      <c r="B76" s="14"/>
      <c r="C76" s="10"/>
      <c r="D76" s="18">
        <v>33.18</v>
      </c>
      <c r="E76" s="10">
        <v>3295</v>
      </c>
      <c r="F76" s="9" t="s">
        <v>93</v>
      </c>
      <c r="G76" s="29" t="s">
        <v>15</v>
      </c>
    </row>
    <row r="77" spans="1:7" x14ac:dyDescent="0.25">
      <c r="A77" s="9"/>
      <c r="B77" s="14"/>
      <c r="C77" s="10"/>
      <c r="D77" s="18">
        <v>504</v>
      </c>
      <c r="E77" s="10">
        <v>3295</v>
      </c>
      <c r="F77" s="9" t="s">
        <v>93</v>
      </c>
      <c r="G77" s="29" t="s">
        <v>15</v>
      </c>
    </row>
    <row r="78" spans="1:7" x14ac:dyDescent="0.25">
      <c r="A78" s="9"/>
      <c r="B78" s="14"/>
      <c r="C78" s="10"/>
      <c r="D78" s="18">
        <v>365.09</v>
      </c>
      <c r="E78" s="10">
        <v>3299</v>
      </c>
      <c r="F78" s="9" t="s">
        <v>47</v>
      </c>
      <c r="G78" s="29" t="s">
        <v>15</v>
      </c>
    </row>
    <row r="79" spans="1:7" x14ac:dyDescent="0.25">
      <c r="A79" s="9"/>
      <c r="B79" s="14"/>
      <c r="C79" s="10"/>
      <c r="D79" s="18">
        <v>151.84</v>
      </c>
      <c r="E79" s="10">
        <v>3431</v>
      </c>
      <c r="F79" s="9" t="s">
        <v>30</v>
      </c>
      <c r="G79" s="29" t="s">
        <v>15</v>
      </c>
    </row>
    <row r="80" spans="1:7" ht="21" customHeight="1" thickBot="1" x14ac:dyDescent="0.3">
      <c r="A80" s="22" t="s">
        <v>16</v>
      </c>
      <c r="B80" s="23"/>
      <c r="C80" s="24"/>
      <c r="D80" s="25">
        <f>SUM(D57:D79)</f>
        <v>186289.21999999997</v>
      </c>
      <c r="E80" s="24"/>
      <c r="F80" s="26"/>
      <c r="G80" s="27"/>
    </row>
    <row r="81" spans="1:7" ht="15.75" thickBot="1" x14ac:dyDescent="0.3">
      <c r="A81" s="30" t="s">
        <v>94</v>
      </c>
      <c r="B81" s="31"/>
      <c r="C81" s="32"/>
      <c r="D81" s="33">
        <f>SUM(D8,D10,D12,D14,D16,D18,D20,D22,D24,D26,D29,D31,D33,D35,D37,D39,D42,D44,D46,D48,D50,D52,D54,D56,D80)</f>
        <v>195345.68999999997</v>
      </c>
      <c r="E81" s="32"/>
      <c r="F81" s="34"/>
      <c r="G81" s="35"/>
    </row>
    <row r="82" spans="1:7" x14ac:dyDescent="0.25">
      <c r="A82" s="9"/>
      <c r="B82" s="14"/>
      <c r="C82" s="10"/>
      <c r="D82" s="18"/>
      <c r="E82" s="10"/>
      <c r="F82" s="9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scale="4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2024-06-20T12:36:22Z</cp:lastPrinted>
  <dcterms:created xsi:type="dcterms:W3CDTF">2024-03-05T11:42:46Z</dcterms:created>
  <dcterms:modified xsi:type="dcterms:W3CDTF">2024-07-16T08:31:57Z</dcterms:modified>
</cp:coreProperties>
</file>