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kola\Documents\"/>
    </mc:Choice>
  </mc:AlternateContent>
  <xr:revisionPtr revIDLastSave="0" documentId="8_{6AA4E439-6A98-4441-939E-C92D960B3C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4" i="1" s="1"/>
</calcChain>
</file>

<file path=xl/sharedStrings.xml><?xml version="1.0" encoding="utf-8"?>
<sst xmlns="http://schemas.openxmlformats.org/spreadsheetml/2006/main" count="164" uniqueCount="81">
  <si>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</si>
  <si>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</si>
  <si>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</si>
  <si>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</si>
  <si>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</si>
  <si>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</si>
  <si>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</si>
  <si>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</si>
  <si>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</si>
  <si>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01.08.2024 Do 31.08.2024</t>
  </si>
  <si>
    <t>MAR- MIR PROMET</t>
  </si>
  <si>
    <t>90591998649</t>
  </si>
  <si>
    <t>ZAGREB 10000</t>
  </si>
  <si>
    <t>MATERIJAL I DIJELOVI ZA TEKUĆE I INVESTICIJSKO ODRŽAVANJE</t>
  </si>
  <si>
    <t>OŠ M.J.ZAGORKE</t>
  </si>
  <si>
    <t>Ukupno:</t>
  </si>
  <si>
    <t>CYBER FOLKS</t>
  </si>
  <si>
    <t>89338385732</t>
  </si>
  <si>
    <t>ĐURĐEVAC 48350</t>
  </si>
  <si>
    <t>RAČUNALNE USLUGE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</si>
  <si>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</si>
  <si>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</si>
  <si>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</si>
  <si>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</si>
  <si>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</si>
  <si>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</si>
  <si>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ZAGREB</t>
  </si>
  <si>
    <t>BANKARSKE USLUGE I USLUGE PLATNOG PROMETA</t>
  </si>
  <si>
    <t>ČISTOĆA  D.O.O.-85584865987</t>
  </si>
  <si>
    <t>85584865987</t>
  </si>
  <si>
    <t>KOMUNALNE USLUGE</t>
  </si>
  <si>
    <t>LEXPERA d.o.o.</t>
  </si>
  <si>
    <t>79506290597</t>
  </si>
  <si>
    <t>UREDSKI MATERIJAL I OSTALI MATERIJALNI RASHODI</t>
  </si>
  <si>
    <t>OPTIMUS LAB d.o.o.</t>
  </si>
  <si>
    <t>71981294715</t>
  </si>
  <si>
    <t>ČAKOVEC 40 000</t>
  </si>
  <si>
    <t>TELEMACH HRVATSKA d.o.o.</t>
  </si>
  <si>
    <t>70133616033</t>
  </si>
  <si>
    <t>HRT-HRVATSKA RADIOTELEVIZIJA+</t>
  </si>
  <si>
    <t>68419124305</t>
  </si>
  <si>
    <t>USLUGE PROMIDŽBE I INFORMIRANJA</t>
  </si>
  <si>
    <t>GRADSKI URED ZA IZGRADNJU</t>
  </si>
  <si>
    <t>61817894937</t>
  </si>
  <si>
    <t>MIKRONIS d.o.o.</t>
  </si>
  <si>
    <t>59964152545</t>
  </si>
  <si>
    <t>UREĐAJI, STROJEVI I OPREMA ZA OSTALE NAMJENE</t>
  </si>
  <si>
    <t>TA MMG putovanja d.o.o.</t>
  </si>
  <si>
    <t>59465536818</t>
  </si>
  <si>
    <t>10340 Vrbovec</t>
  </si>
  <si>
    <t>MAKROMIKRO grupa d.o.o.</t>
  </si>
  <si>
    <t>50467974870</t>
  </si>
  <si>
    <t>A1 Hrvatska d.o.o.</t>
  </si>
  <si>
    <t>29524210204</t>
  </si>
  <si>
    <t>HRVATSKI FILMSKI SAVEZ</t>
  </si>
  <si>
    <t>29355825482</t>
  </si>
  <si>
    <t>STRUČNO USAVRŠAVANJE ZAPOSLENIKA</t>
  </si>
  <si>
    <t>MD-047 d.o.o. za ugostiteljstvo, usluge i turistička agencija</t>
  </si>
  <si>
    <t>19962640268</t>
  </si>
  <si>
    <t>47000 Karlovac</t>
  </si>
  <si>
    <t>AKD-ZAŠTITA D.O.O.</t>
  </si>
  <si>
    <t>09253797076</t>
  </si>
  <si>
    <t>Net-Mag d.o.o.</t>
  </si>
  <si>
    <t>09012552972</t>
  </si>
  <si>
    <t>Zagreb</t>
  </si>
  <si>
    <t>ELEKTROINSTALATERSKI OBRT OMEGA - ZG VL. GORAN SAMAC I ZVONIMIR VEHAR</t>
  </si>
  <si>
    <t>01688145230</t>
  </si>
  <si>
    <t>10000 Zagreb</t>
  </si>
  <si>
    <t>USLUGE TEKUĆEG I INVESTICIJSKOG ODRŽAVANJA</t>
  </si>
  <si>
    <t>ELGRAD d.o.o. DRVNI CENTAR ŽITNJAK</t>
  </si>
  <si>
    <t>00443524345</t>
  </si>
  <si>
    <t>PLAĆE ZA REDOVAN RAD</t>
  </si>
  <si>
    <t>PLAĆA ZA PREKOVREMENI RAD</t>
  </si>
  <si>
    <t>DOPRINOSI ZA ZDRAVSTVENO OSIGURANJE</t>
  </si>
  <si>
    <t>DOPRINOSI ZA ZAPOŠLJAVANJE</t>
  </si>
  <si>
    <t>NAKNADE ZA PRIJEVOZ</t>
  </si>
  <si>
    <t>NAKNADE ZA RAD PREDSTAVNIČKIH  I IZVRŠNIH TIJELA I SLIČNO</t>
  </si>
  <si>
    <t>TROŠKOVI SUDSKIH POSTUPAKA</t>
  </si>
  <si>
    <t>OSTALI NESPOMENUTI RASHODI POSLOVANJA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</si>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</sst>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8"/>
  <sheetViews>
    <sheetView tabSelected="1" zoomScaleNormal="100" workbookViewId="0">
      <selection activeCell="B4" sqref="B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444.64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444.64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20.6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20.6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9.82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9.82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9.9600000000000009</v>
      </c>
      <c r="E13" s="10">
        <v>3431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9.9600000000000009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26</v>
      </c>
      <c r="D15" s="18">
        <v>87.6</v>
      </c>
      <c r="E15" s="10">
        <v>3234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87.6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22</v>
      </c>
      <c r="D17" s="18">
        <v>49.78</v>
      </c>
      <c r="E17" s="10">
        <v>3221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49.78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190.63</v>
      </c>
      <c r="E19" s="10">
        <v>3238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190.63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28.71</v>
      </c>
      <c r="E21" s="10">
        <v>3231</v>
      </c>
      <c r="F21" s="9" t="s">
        <v>23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28.71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26</v>
      </c>
      <c r="D23" s="18">
        <v>10.62</v>
      </c>
      <c r="E23" s="10">
        <v>3233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10.62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26</v>
      </c>
      <c r="D25" s="18">
        <v>86.19</v>
      </c>
      <c r="E25" s="10">
        <v>3234</v>
      </c>
      <c r="F25" s="9" t="s">
        <v>30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86.19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26</v>
      </c>
      <c r="D27" s="18">
        <v>949</v>
      </c>
      <c r="E27" s="10">
        <v>4227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949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500</v>
      </c>
      <c r="E29" s="10">
        <v>3231</v>
      </c>
      <c r="F29" s="9" t="s">
        <v>23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500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26</v>
      </c>
      <c r="D31" s="18">
        <v>285.3</v>
      </c>
      <c r="E31" s="10">
        <v>4227</v>
      </c>
      <c r="F31" s="9" t="s">
        <v>46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285.3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26</v>
      </c>
      <c r="D33" s="18">
        <v>177.31</v>
      </c>
      <c r="E33" s="10">
        <v>3231</v>
      </c>
      <c r="F33" s="9" t="s">
        <v>23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177.31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26</v>
      </c>
      <c r="D35" s="18">
        <v>207</v>
      </c>
      <c r="E35" s="10">
        <v>3213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207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348</v>
      </c>
      <c r="E37" s="10">
        <v>3213</v>
      </c>
      <c r="F37" s="9" t="s">
        <v>56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348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22</v>
      </c>
      <c r="D39" s="18">
        <v>49.6</v>
      </c>
      <c r="E39" s="10">
        <v>3234</v>
      </c>
      <c r="F39" s="9" t="s">
        <v>30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49.6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55</v>
      </c>
      <c r="E41" s="10">
        <v>3238</v>
      </c>
      <c r="F41" s="9" t="s">
        <v>19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55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5670</v>
      </c>
      <c r="E43" s="10">
        <v>3232</v>
      </c>
      <c r="F43" s="9" t="s">
        <v>68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5670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26</v>
      </c>
      <c r="D45" s="18">
        <v>162.28</v>
      </c>
      <c r="E45" s="10">
        <v>3224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162.28</v>
      </c>
      <c r="E46" s="23"/>
      <c r="F46" s="25"/>
      <c r="G46" s="26"/>
    </row>
    <row r="47" spans="1:7" x14ac:dyDescent="0.25">
      <c r="A47" s="9"/>
      <c r="B47" s="14"/>
      <c r="C47" s="10"/>
      <c r="D47" s="18">
        <v>1321.44</v>
      </c>
      <c r="E47" s="10">
        <v>3111</v>
      </c>
      <c r="F47" s="9" t="s">
        <v>71</v>
      </c>
      <c r="G47" s="27" t="s">
        <v>14</v>
      </c>
    </row>
    <row r="48" spans="1:7" x14ac:dyDescent="0.25">
      <c r="A48" s="9"/>
      <c r="B48" s="14"/>
      <c r="C48" s="10"/>
      <c r="D48" s="18">
        <v>149596.20000000001</v>
      </c>
      <c r="E48" s="10">
        <v>3111</v>
      </c>
      <c r="F48" s="9" t="s">
        <v>71</v>
      </c>
      <c r="G48" s="28" t="s">
        <v>14</v>
      </c>
    </row>
    <row r="49" spans="1:7" x14ac:dyDescent="0.25">
      <c r="A49" s="9"/>
      <c r="B49" s="14"/>
      <c r="C49" s="10"/>
      <c r="D49" s="18">
        <v>118.36</v>
      </c>
      <c r="E49" s="10">
        <v>3113</v>
      </c>
      <c r="F49" s="9" t="s">
        <v>72</v>
      </c>
      <c r="G49" s="28" t="s">
        <v>14</v>
      </c>
    </row>
    <row r="50" spans="1:7" x14ac:dyDescent="0.25">
      <c r="A50" s="9"/>
      <c r="B50" s="14"/>
      <c r="C50" s="10"/>
      <c r="D50" s="18">
        <v>675.71</v>
      </c>
      <c r="E50" s="10">
        <v>3113</v>
      </c>
      <c r="F50" s="9" t="s">
        <v>72</v>
      </c>
      <c r="G50" s="28" t="s">
        <v>14</v>
      </c>
    </row>
    <row r="51" spans="1:7" x14ac:dyDescent="0.25">
      <c r="A51" s="9"/>
      <c r="B51" s="14"/>
      <c r="C51" s="10"/>
      <c r="D51" s="18">
        <v>5.96</v>
      </c>
      <c r="E51" s="10">
        <v>3132</v>
      </c>
      <c r="F51" s="9" t="s">
        <v>73</v>
      </c>
      <c r="G51" s="28" t="s">
        <v>14</v>
      </c>
    </row>
    <row r="52" spans="1:7" x14ac:dyDescent="0.25">
      <c r="A52" s="9"/>
      <c r="B52" s="14"/>
      <c r="C52" s="10"/>
      <c r="D52" s="18">
        <v>23564.57</v>
      </c>
      <c r="E52" s="10">
        <v>3132</v>
      </c>
      <c r="F52" s="9" t="s">
        <v>73</v>
      </c>
      <c r="G52" s="28" t="s">
        <v>14</v>
      </c>
    </row>
    <row r="53" spans="1:7" x14ac:dyDescent="0.25">
      <c r="A53" s="9"/>
      <c r="B53" s="14"/>
      <c r="C53" s="10"/>
      <c r="D53" s="18">
        <v>20.3</v>
      </c>
      <c r="E53" s="10">
        <v>3133</v>
      </c>
      <c r="F53" s="9" t="s">
        <v>74</v>
      </c>
      <c r="G53" s="28" t="s">
        <v>14</v>
      </c>
    </row>
    <row r="54" spans="1:7" x14ac:dyDescent="0.25">
      <c r="A54" s="9"/>
      <c r="B54" s="14"/>
      <c r="C54" s="10"/>
      <c r="D54" s="18">
        <v>1163.78</v>
      </c>
      <c r="E54" s="10">
        <v>3212</v>
      </c>
      <c r="F54" s="9" t="s">
        <v>75</v>
      </c>
      <c r="G54" s="28" t="s">
        <v>14</v>
      </c>
    </row>
    <row r="55" spans="1:7" x14ac:dyDescent="0.25">
      <c r="A55" s="9"/>
      <c r="B55" s="14"/>
      <c r="C55" s="10"/>
      <c r="D55" s="18">
        <v>363.16</v>
      </c>
      <c r="E55" s="10">
        <v>3291</v>
      </c>
      <c r="F55" s="9" t="s">
        <v>76</v>
      </c>
      <c r="G55" s="28" t="s">
        <v>14</v>
      </c>
    </row>
    <row r="56" spans="1:7" x14ac:dyDescent="0.25">
      <c r="A56" s="9"/>
      <c r="B56" s="14"/>
      <c r="C56" s="10"/>
      <c r="D56" s="18">
        <v>812.5</v>
      </c>
      <c r="E56" s="10">
        <v>3296</v>
      </c>
      <c r="F56" s="9" t="s">
        <v>77</v>
      </c>
      <c r="G56" s="28" t="s">
        <v>14</v>
      </c>
    </row>
    <row r="57" spans="1:7" x14ac:dyDescent="0.25">
      <c r="A57" s="9"/>
      <c r="B57" s="14"/>
      <c r="C57" s="10"/>
      <c r="D57" s="18">
        <v>220.24</v>
      </c>
      <c r="E57" s="10">
        <v>3299</v>
      </c>
      <c r="F57" s="9" t="s">
        <v>78</v>
      </c>
      <c r="G57" s="28" t="s">
        <v>14</v>
      </c>
    </row>
    <row r="58" spans="1:7" x14ac:dyDescent="0.25">
      <c r="A58" s="9"/>
      <c r="B58" s="14"/>
      <c r="C58" s="10"/>
      <c r="D58" s="18">
        <v>79.36</v>
      </c>
      <c r="E58" s="10">
        <v>3431</v>
      </c>
      <c r="F58" s="9" t="s">
        <v>27</v>
      </c>
      <c r="G58" s="28" t="s">
        <v>14</v>
      </c>
    </row>
    <row r="59" spans="1:7" x14ac:dyDescent="0.25">
      <c r="A59" s="9"/>
      <c r="B59" s="14"/>
      <c r="C59" s="10"/>
      <c r="D59" s="18">
        <v>12.38</v>
      </c>
      <c r="E59" s="10">
        <v>3433</v>
      </c>
      <c r="F59" s="9" t="s">
        <v>79</v>
      </c>
      <c r="G59" s="28" t="s">
        <v>14</v>
      </c>
    </row>
    <row r="60" spans="1:7" x14ac:dyDescent="0.25">
      <c r="A60" s="9"/>
      <c r="B60" s="14"/>
      <c r="C60" s="10"/>
      <c r="D60" s="18">
        <v>20.28</v>
      </c>
      <c r="E60" s="10">
        <v>3433</v>
      </c>
      <c r="F60" s="9" t="s">
        <v>79</v>
      </c>
      <c r="G60" s="28" t="s">
        <v>14</v>
      </c>
    </row>
    <row r="61" spans="1:7" x14ac:dyDescent="0.25">
      <c r="A61" s="9"/>
      <c r="B61" s="14"/>
      <c r="C61" s="10"/>
      <c r="D61" s="18">
        <v>106.87</v>
      </c>
      <c r="E61" s="10">
        <v>3433</v>
      </c>
      <c r="F61" s="9" t="s">
        <v>79</v>
      </c>
      <c r="G61" s="28" t="s">
        <v>14</v>
      </c>
    </row>
    <row r="62" spans="1:7" x14ac:dyDescent="0.25">
      <c r="A62" s="9"/>
      <c r="B62" s="14"/>
      <c r="C62" s="10"/>
      <c r="D62" s="18">
        <v>376.3</v>
      </c>
      <c r="E62" s="10">
        <v>3433</v>
      </c>
      <c r="F62" s="9" t="s">
        <v>79</v>
      </c>
      <c r="G62" s="28" t="s">
        <v>14</v>
      </c>
    </row>
    <row r="63" spans="1:7" ht="21" customHeight="1" thickBot="1" x14ac:dyDescent="0.3">
      <c r="A63" s="21" t="s">
        <v>15</v>
      </c>
      <c r="B63" s="22"/>
      <c r="C63" s="23"/>
      <c r="D63" s="24">
        <f>SUM(D47:D62)</f>
        <v>178457.40999999995</v>
      </c>
      <c r="E63" s="23"/>
      <c r="F63" s="25"/>
      <c r="G63" s="26"/>
    </row>
    <row r="64" spans="1:7" ht="15.75" thickBot="1" x14ac:dyDescent="0.3">
      <c r="A64" s="29" t="s">
        <v>80</v>
      </c>
      <c r="B64" s="30"/>
      <c r="C64" s="31"/>
      <c r="D64" s="32">
        <f>SUM(D8,D10,D12,D14,D16,D18,D20,D22,D24,D26,D28,D30,D32,D34,D36,D38,D40,D42,D44,D46,D63)</f>
        <v>187799.44999999995</v>
      </c>
      <c r="E64" s="31"/>
      <c r="F64" s="33"/>
      <c r="G64" s="34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2024-09-20T10:42:20Z</dcterms:modified>
</cp:coreProperties>
</file>