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92" i="1"/>
  <c r="D89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09" i="1" s="1"/>
</calcChain>
</file>

<file path=xl/sharedStrings.xml><?xml version="1.0" encoding="utf-8"?>
<sst xmlns="http://schemas.openxmlformats.org/spreadsheetml/2006/main" count="296" uniqueCount="139">
  <si>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</si>
  <si>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</si>
  <si>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</si>
  <si>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</si>
  <si>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</si>
  <si>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</si>
  <si>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</si>
  <si>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</si>
  <si>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</si>
  <si>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01.09.2025 Do 30.09.2025</t>
  </si>
  <si>
    <t>EDUKACIJSKI CENTAR HALO</t>
  </si>
  <si>
    <t>93374614557</t>
  </si>
  <si>
    <t>10000 ZAGREB</t>
  </si>
  <si>
    <t>STRUČNO USAVRŠAVANJE ZAPOSLENIKA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</si>
  <si>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</si>
  <si>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</si>
  <si>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</si>
  <si>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</si>
  <si>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</si>
  <si>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</si>
  <si>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MAR- MIR PROMET</t>
  </si>
  <si>
    <t>90591998649</t>
  </si>
  <si>
    <t>MATERIJAL I DIJELOVI ZA TEKUĆE I INVESTICIJSKO ODRŽAVANJE</t>
  </si>
  <si>
    <t>OSTALI NESPOMENUTI RASHODI POSLOVANJA</t>
  </si>
  <si>
    <t>TEHNOINVEST</t>
  </si>
  <si>
    <t>90487555284</t>
  </si>
  <si>
    <t>LUČKO 10250</t>
  </si>
  <si>
    <t>MATERIJAL I SIROVINE</t>
  </si>
  <si>
    <t>Ivero d.o.o.</t>
  </si>
  <si>
    <t>89206455960</t>
  </si>
  <si>
    <t>10000 Zagreb</t>
  </si>
  <si>
    <t>KORTING d.o.o.</t>
  </si>
  <si>
    <t>86758421778</t>
  </si>
  <si>
    <t>ZAGREB</t>
  </si>
  <si>
    <t>STAKLO GALANTERIJA +</t>
  </si>
  <si>
    <t>86080086645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</si>
  <si>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</si>
  <si>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</si>
  <si>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</si>
  <si>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</si>
  <si>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</si>
  <si>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</si>
  <si>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</si>
  <si>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</si>
  <si>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LEXPERA d.o.o.</t>
  </si>
  <si>
    <t>79506290597</t>
  </si>
  <si>
    <t>UREDSKI MATERIJAL I OSTALI MATERIJALNI RASHODI</t>
  </si>
  <si>
    <t>HD-INFO d.o.o.</t>
  </si>
  <si>
    <t>77524206664</t>
  </si>
  <si>
    <t>ZAGREBAČKE PEKARNE "KLARA</t>
  </si>
  <si>
    <t>76842508189</t>
  </si>
  <si>
    <t>AVITEH Audio Video Tehnologije d.o.o.</t>
  </si>
  <si>
    <t>74228338976</t>
  </si>
  <si>
    <t>UREĐAJI, STROJEVI I OPREMA ZA OSTALE NAMJENE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</si>
  <si>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</si>
  <si>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</si>
  <si>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</si>
  <si>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</si>
  <si>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</si>
  <si>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</si>
  <si>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USLUGE TELEFONA, POŠTE I PRIJEVOZA</t>
  </si>
  <si>
    <t>"NAKLADA SLAP"</t>
  </si>
  <si>
    <t>70108447975</t>
  </si>
  <si>
    <t>JASTREBARSKO</t>
  </si>
  <si>
    <t>TOKIĆ TRGOVINA d.o.o.</t>
  </si>
  <si>
    <t>68506332477</t>
  </si>
  <si>
    <t>HRT-HRVATSKA RADIOTELEVIZIJA+</t>
  </si>
  <si>
    <t>68419124305</t>
  </si>
  <si>
    <t>USLUGE PROMIDŽBE I INFORMIRANJA</t>
  </si>
  <si>
    <t>V.A. CAREK D.O.O.</t>
  </si>
  <si>
    <t>66531104194</t>
  </si>
  <si>
    <t>GORNJA STUBICA</t>
  </si>
  <si>
    <t>Dostava plina Zagreb d.o.o.</t>
  </si>
  <si>
    <t>64678690970</t>
  </si>
  <si>
    <t>ENERGIJA</t>
  </si>
  <si>
    <t>HEP OPSKRBA</t>
  </si>
  <si>
    <t>63073332379</t>
  </si>
  <si>
    <t>GRADSKI URED ZA IZGRADNJU</t>
  </si>
  <si>
    <t>61817894937</t>
  </si>
  <si>
    <t>DUBROVNIK SUN+</t>
  </si>
  <si>
    <t>60174672203</t>
  </si>
  <si>
    <t>DUBROVNIK 20 000</t>
  </si>
  <si>
    <t>SLUŽBENA PUTOVANJA</t>
  </si>
  <si>
    <t>LOCUM TRADE - MED OPREMA</t>
  </si>
  <si>
    <t>49576390857</t>
  </si>
  <si>
    <t>ZAGREB 10 000</t>
  </si>
  <si>
    <t>3M D.O.O. +</t>
  </si>
  <si>
    <t>45975769859</t>
  </si>
  <si>
    <t>NOVO ČIČE</t>
  </si>
  <si>
    <t>INTERMOD HOTEL PINIJA PETRČANE</t>
  </si>
  <si>
    <t>40095595710</t>
  </si>
  <si>
    <t>ZADAR 23000</t>
  </si>
  <si>
    <t>ŠKOLSKA KNJIGA D.D.-38967655335 +</t>
  </si>
  <si>
    <t>38967655335</t>
  </si>
  <si>
    <t>KREATIVA D.O.O. ZA TRGOVI</t>
  </si>
  <si>
    <t>37351859504</t>
  </si>
  <si>
    <t>ZAGREB 10010</t>
  </si>
  <si>
    <t>LJEKARNE PETRINEC ZDRAVSTVENA USTANOVA</t>
  </si>
  <si>
    <t>35012028456</t>
  </si>
  <si>
    <t>10040 ZAGREB</t>
  </si>
  <si>
    <t>ZDRAVSTVENE I VETERINARSKE USLUGE</t>
  </si>
  <si>
    <t>SPORT VISION</t>
  </si>
  <si>
    <t>30098672140</t>
  </si>
  <si>
    <t>Zagreb</t>
  </si>
  <si>
    <t>A1 Hrvatska d.o.o.</t>
  </si>
  <si>
    <t>29524210204</t>
  </si>
  <si>
    <t>AFFIDEA SVETI ROK POLIKLINIKA</t>
  </si>
  <si>
    <t>28842147765</t>
  </si>
  <si>
    <t>INA D.D.</t>
  </si>
  <si>
    <t>27759560625</t>
  </si>
  <si>
    <t>LINDSTROM d.o.o. za usluge</t>
  </si>
  <si>
    <t>17796122877</t>
  </si>
  <si>
    <t>PTO "DANIJEL"- DANIJEL HABJANIĆ</t>
  </si>
  <si>
    <t>10563287376</t>
  </si>
  <si>
    <t>AKD-ZAŠTITA D.O.O.</t>
  </si>
  <si>
    <t>09253797076</t>
  </si>
  <si>
    <t>OSTALE USLUGE</t>
  </si>
  <si>
    <t>Net-Mag d.o.o.</t>
  </si>
  <si>
    <t>09012552972</t>
  </si>
  <si>
    <t>POKAS VISION, OBRT ZA TEHNIČKU ZAŠTITU, VL. FILIP POKAS</t>
  </si>
  <si>
    <t>08381362868</t>
  </si>
  <si>
    <t>10410 NOVO ČIČE</t>
  </si>
  <si>
    <t>UREDSKA OPREMA I NAMJEŠTAJ</t>
  </si>
  <si>
    <t>UTIRUŠ</t>
  </si>
  <si>
    <t>08262555699</t>
  </si>
  <si>
    <t>TROGIR</t>
  </si>
  <si>
    <t>FORMAT A4 d.o.o.</t>
  </si>
  <si>
    <t>06130093663</t>
  </si>
  <si>
    <t>10410 Velika Gorica</t>
  </si>
  <si>
    <t>SITNI INVENTAR I AUTO GUME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</si>
  <si>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</si>
  <si>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</si>
  <si>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</si>
  <si>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</si>
  <si>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</si>
  <si>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</si>
  <si>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NAKNADE ZA RAD PREDSTAVNIČKIH 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</si>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</sst>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B106" sqref="B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647.98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647.98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149.33000000000001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149.33000000000001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130.01</v>
      </c>
      <c r="E11" s="10">
        <v>3224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222.74</v>
      </c>
      <c r="E12" s="10">
        <v>3299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352.75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149.38</v>
      </c>
      <c r="E14" s="10">
        <v>3222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149.38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270.48</v>
      </c>
      <c r="E16" s="10">
        <v>3299</v>
      </c>
      <c r="F16" s="9" t="s">
        <v>23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270.48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1625</v>
      </c>
      <c r="E18" s="10">
        <v>3232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1625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33</v>
      </c>
      <c r="D20" s="18">
        <v>120.29</v>
      </c>
      <c r="E20" s="10">
        <v>3232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120.29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33</v>
      </c>
      <c r="D22" s="18">
        <v>9.9600000000000009</v>
      </c>
      <c r="E22" s="10">
        <v>3431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33</v>
      </c>
      <c r="D24" s="18">
        <v>250.93</v>
      </c>
      <c r="E24" s="10">
        <v>3234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250.93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33</v>
      </c>
      <c r="D26" s="18">
        <v>1846.01</v>
      </c>
      <c r="E26" s="10">
        <v>3234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1846.01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99.56</v>
      </c>
      <c r="E28" s="10">
        <v>3221</v>
      </c>
      <c r="F28" s="9" t="s">
        <v>46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99.56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33</v>
      </c>
      <c r="D30" s="18">
        <v>164.78</v>
      </c>
      <c r="E30" s="10">
        <v>3299</v>
      </c>
      <c r="F30" s="9" t="s">
        <v>23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164.78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33</v>
      </c>
      <c r="D32" s="18">
        <v>8.06</v>
      </c>
      <c r="E32" s="10">
        <v>3222</v>
      </c>
      <c r="F32" s="9" t="s">
        <v>27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8.06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30</v>
      </c>
      <c r="D34" s="18">
        <v>713.83</v>
      </c>
      <c r="E34" s="10">
        <v>4227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713.83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190.63</v>
      </c>
      <c r="E36" s="10">
        <v>3238</v>
      </c>
      <c r="F36" s="9" t="s">
        <v>57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190.63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18</v>
      </c>
      <c r="D38" s="18">
        <v>28.71</v>
      </c>
      <c r="E38" s="10">
        <v>3231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28.71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172.84</v>
      </c>
      <c r="E40" s="10">
        <v>3221</v>
      </c>
      <c r="F40" s="9" t="s">
        <v>46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172.84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33</v>
      </c>
      <c r="D42" s="18">
        <v>956.98</v>
      </c>
      <c r="E42" s="10">
        <v>3221</v>
      </c>
      <c r="F42" s="9" t="s">
        <v>46</v>
      </c>
      <c r="G42" s="27" t="s">
        <v>14</v>
      </c>
    </row>
    <row r="43" spans="1:7" x14ac:dyDescent="0.25">
      <c r="A43" s="9"/>
      <c r="B43" s="14"/>
      <c r="C43" s="10"/>
      <c r="D43" s="18">
        <v>709.64</v>
      </c>
      <c r="E43" s="10">
        <v>3299</v>
      </c>
      <c r="F43" s="9" t="s">
        <v>23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1666.62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33</v>
      </c>
      <c r="D45" s="18">
        <v>10.62</v>
      </c>
      <c r="E45" s="10">
        <v>3233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10.62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196.8</v>
      </c>
      <c r="E47" s="10">
        <v>3221</v>
      </c>
      <c r="F47" s="9" t="s">
        <v>46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196.8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30</v>
      </c>
      <c r="D49" s="18">
        <v>50.4</v>
      </c>
      <c r="E49" s="10">
        <v>3223</v>
      </c>
      <c r="F49" s="9" t="s">
        <v>74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50.4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33</v>
      </c>
      <c r="D51" s="18">
        <v>725.53</v>
      </c>
      <c r="E51" s="10">
        <v>3223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725.53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33</v>
      </c>
      <c r="D53" s="18">
        <v>172.38</v>
      </c>
      <c r="E53" s="10">
        <v>3234</v>
      </c>
      <c r="F53" s="9" t="s">
        <v>41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172.38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1441.5</v>
      </c>
      <c r="E55" s="10">
        <v>3211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1441.5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69.7</v>
      </c>
      <c r="E57" s="10">
        <v>3299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69.7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1962.58</v>
      </c>
      <c r="E59" s="10">
        <v>3299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1962.58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400.5</v>
      </c>
      <c r="E61" s="10">
        <v>3211</v>
      </c>
      <c r="F61" s="9" t="s">
        <v>82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400.5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33</v>
      </c>
      <c r="D63" s="18">
        <v>64</v>
      </c>
      <c r="E63" s="10">
        <v>3221</v>
      </c>
      <c r="F63" s="9" t="s">
        <v>46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64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142.75</v>
      </c>
      <c r="E65" s="10">
        <v>3299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142.75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238.32</v>
      </c>
      <c r="E67" s="10">
        <v>3236</v>
      </c>
      <c r="F67" s="9" t="s">
        <v>100</v>
      </c>
      <c r="G67" s="27" t="s">
        <v>14</v>
      </c>
    </row>
    <row r="68" spans="1:7" x14ac:dyDescent="0.25">
      <c r="A68" s="9"/>
      <c r="B68" s="14"/>
      <c r="C68" s="10"/>
      <c r="D68" s="18">
        <v>174.2</v>
      </c>
      <c r="E68" s="10">
        <v>3299</v>
      </c>
      <c r="F68" s="9" t="s">
        <v>23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412.52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159.99</v>
      </c>
      <c r="E70" s="10">
        <v>3299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159.99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33</v>
      </c>
      <c r="D72" s="18">
        <v>189.69</v>
      </c>
      <c r="E72" s="10">
        <v>3231</v>
      </c>
      <c r="F72" s="9" t="s">
        <v>60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189.69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33</v>
      </c>
      <c r="D74" s="18">
        <v>160</v>
      </c>
      <c r="E74" s="10">
        <v>3236</v>
      </c>
      <c r="F74" s="9" t="s">
        <v>100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160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33</v>
      </c>
      <c r="D76" s="18">
        <v>7621.2</v>
      </c>
      <c r="E76" s="10">
        <v>3223</v>
      </c>
      <c r="F76" s="9" t="s">
        <v>74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7621.2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30</v>
      </c>
      <c r="D78" s="18">
        <v>15.56</v>
      </c>
      <c r="E78" s="10">
        <v>3232</v>
      </c>
      <c r="F78" s="9" t="s">
        <v>19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15.56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33</v>
      </c>
      <c r="D80" s="18">
        <v>75.599999999999994</v>
      </c>
      <c r="E80" s="10">
        <v>3299</v>
      </c>
      <c r="F80" s="9" t="s">
        <v>23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75.599999999999994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12</v>
      </c>
      <c r="D82" s="18">
        <v>55</v>
      </c>
      <c r="E82" s="10">
        <v>3239</v>
      </c>
      <c r="F82" s="9" t="s">
        <v>116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55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103</v>
      </c>
      <c r="D84" s="18">
        <v>65</v>
      </c>
      <c r="E84" s="10">
        <v>3238</v>
      </c>
      <c r="F84" s="9" t="s">
        <v>57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65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121</v>
      </c>
      <c r="D86" s="18">
        <v>10312.5</v>
      </c>
      <c r="E86" s="10">
        <v>4221</v>
      </c>
      <c r="F86" s="9" t="s">
        <v>122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10312.5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125</v>
      </c>
      <c r="D88" s="18">
        <v>120</v>
      </c>
      <c r="E88" s="10">
        <v>3213</v>
      </c>
      <c r="F88" s="9" t="s">
        <v>13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120</v>
      </c>
      <c r="E89" s="23"/>
      <c r="F89" s="25"/>
      <c r="G89" s="26"/>
    </row>
    <row r="90" spans="1:7" x14ac:dyDescent="0.25">
      <c r="A90" s="9" t="s">
        <v>126</v>
      </c>
      <c r="B90" s="14" t="s">
        <v>127</v>
      </c>
      <c r="C90" s="10" t="s">
        <v>128</v>
      </c>
      <c r="D90" s="18">
        <v>1057.02</v>
      </c>
      <c r="E90" s="10">
        <v>3221</v>
      </c>
      <c r="F90" s="9" t="s">
        <v>46</v>
      </c>
      <c r="G90" s="27" t="s">
        <v>14</v>
      </c>
    </row>
    <row r="91" spans="1:7" x14ac:dyDescent="0.25">
      <c r="A91" s="9"/>
      <c r="B91" s="14"/>
      <c r="C91" s="10"/>
      <c r="D91" s="18">
        <v>126.59</v>
      </c>
      <c r="E91" s="10">
        <v>3225</v>
      </c>
      <c r="F91" s="9" t="s">
        <v>129</v>
      </c>
      <c r="G91" s="28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SUM(D90:D91)</f>
        <v>1183.6099999999999</v>
      </c>
      <c r="E92" s="23"/>
      <c r="F92" s="25"/>
      <c r="G92" s="26"/>
    </row>
    <row r="93" spans="1:7" x14ac:dyDescent="0.25">
      <c r="A93" s="9"/>
      <c r="B93" s="14"/>
      <c r="C93" s="10"/>
      <c r="D93" s="18">
        <v>159280.49</v>
      </c>
      <c r="E93" s="10">
        <v>3111</v>
      </c>
      <c r="F93" s="9" t="s">
        <v>130</v>
      </c>
      <c r="G93" s="28" t="s">
        <v>14</v>
      </c>
    </row>
    <row r="94" spans="1:7" x14ac:dyDescent="0.25">
      <c r="A94" s="9"/>
      <c r="B94" s="14"/>
      <c r="C94" s="10"/>
      <c r="D94" s="18">
        <v>2454.89</v>
      </c>
      <c r="E94" s="10">
        <v>3113</v>
      </c>
      <c r="F94" s="9" t="s">
        <v>131</v>
      </c>
      <c r="G94" s="28" t="s">
        <v>14</v>
      </c>
    </row>
    <row r="95" spans="1:7" x14ac:dyDescent="0.25">
      <c r="A95" s="9"/>
      <c r="B95" s="14"/>
      <c r="C95" s="10"/>
      <c r="D95" s="18">
        <v>1141.22</v>
      </c>
      <c r="E95" s="10">
        <v>3114</v>
      </c>
      <c r="F95" s="9" t="s">
        <v>132</v>
      </c>
      <c r="G95" s="28" t="s">
        <v>14</v>
      </c>
    </row>
    <row r="96" spans="1:7" x14ac:dyDescent="0.25">
      <c r="A96" s="9"/>
      <c r="B96" s="14"/>
      <c r="C96" s="10"/>
      <c r="D96" s="18">
        <v>590.45000000000005</v>
      </c>
      <c r="E96" s="10">
        <v>3121</v>
      </c>
      <c r="F96" s="9" t="s">
        <v>133</v>
      </c>
      <c r="G96" s="28" t="s">
        <v>14</v>
      </c>
    </row>
    <row r="97" spans="1:7" x14ac:dyDescent="0.25">
      <c r="A97" s="9"/>
      <c r="B97" s="14"/>
      <c r="C97" s="10"/>
      <c r="D97" s="18">
        <v>25503.02</v>
      </c>
      <c r="E97" s="10">
        <v>3132</v>
      </c>
      <c r="F97" s="9" t="s">
        <v>134</v>
      </c>
      <c r="G97" s="28" t="s">
        <v>14</v>
      </c>
    </row>
    <row r="98" spans="1:7" x14ac:dyDescent="0.25">
      <c r="A98" s="9"/>
      <c r="B98" s="14"/>
      <c r="C98" s="10"/>
      <c r="D98" s="18">
        <v>60</v>
      </c>
      <c r="E98" s="10">
        <v>3211</v>
      </c>
      <c r="F98" s="9" t="s">
        <v>82</v>
      </c>
      <c r="G98" s="28" t="s">
        <v>14</v>
      </c>
    </row>
    <row r="99" spans="1:7" x14ac:dyDescent="0.25">
      <c r="A99" s="9"/>
      <c r="B99" s="14"/>
      <c r="C99" s="10"/>
      <c r="D99" s="18">
        <v>3475.86</v>
      </c>
      <c r="E99" s="10">
        <v>3212</v>
      </c>
      <c r="F99" s="9" t="s">
        <v>135</v>
      </c>
      <c r="G99" s="28" t="s">
        <v>14</v>
      </c>
    </row>
    <row r="100" spans="1:7" x14ac:dyDescent="0.25">
      <c r="A100" s="9"/>
      <c r="B100" s="14"/>
      <c r="C100" s="10"/>
      <c r="D100" s="18">
        <v>20</v>
      </c>
      <c r="E100" s="10">
        <v>3213</v>
      </c>
      <c r="F100" s="9" t="s">
        <v>13</v>
      </c>
      <c r="G100" s="28" t="s">
        <v>14</v>
      </c>
    </row>
    <row r="101" spans="1:7" x14ac:dyDescent="0.25">
      <c r="A101" s="9"/>
      <c r="B101" s="14"/>
      <c r="C101" s="10"/>
      <c r="D101" s="18">
        <v>37.26</v>
      </c>
      <c r="E101" s="10">
        <v>3222</v>
      </c>
      <c r="F101" s="9" t="s">
        <v>27</v>
      </c>
      <c r="G101" s="28" t="s">
        <v>14</v>
      </c>
    </row>
    <row r="102" spans="1:7" x14ac:dyDescent="0.25">
      <c r="A102" s="9"/>
      <c r="B102" s="14"/>
      <c r="C102" s="10"/>
      <c r="D102" s="18">
        <v>158.61000000000001</v>
      </c>
      <c r="E102" s="10">
        <v>3224</v>
      </c>
      <c r="F102" s="9" t="s">
        <v>22</v>
      </c>
      <c r="G102" s="28" t="s">
        <v>14</v>
      </c>
    </row>
    <row r="103" spans="1:7" x14ac:dyDescent="0.25">
      <c r="A103" s="9"/>
      <c r="B103" s="14"/>
      <c r="C103" s="10"/>
      <c r="D103" s="18">
        <v>3.25</v>
      </c>
      <c r="E103" s="10">
        <v>3231</v>
      </c>
      <c r="F103" s="9" t="s">
        <v>60</v>
      </c>
      <c r="G103" s="28" t="s">
        <v>14</v>
      </c>
    </row>
    <row r="104" spans="1:7" x14ac:dyDescent="0.25">
      <c r="A104" s="9"/>
      <c r="B104" s="14"/>
      <c r="C104" s="10"/>
      <c r="D104" s="18">
        <v>360.29</v>
      </c>
      <c r="E104" s="10">
        <v>3291</v>
      </c>
      <c r="F104" s="9" t="s">
        <v>136</v>
      </c>
      <c r="G104" s="28" t="s">
        <v>14</v>
      </c>
    </row>
    <row r="105" spans="1:7" x14ac:dyDescent="0.25">
      <c r="A105" s="9"/>
      <c r="B105" s="14"/>
      <c r="C105" s="10"/>
      <c r="D105" s="18">
        <v>194</v>
      </c>
      <c r="E105" s="10">
        <v>3295</v>
      </c>
      <c r="F105" s="9" t="s">
        <v>137</v>
      </c>
      <c r="G105" s="28" t="s">
        <v>14</v>
      </c>
    </row>
    <row r="106" spans="1:7" x14ac:dyDescent="0.25">
      <c r="A106" s="9"/>
      <c r="B106" s="14"/>
      <c r="C106" s="10"/>
      <c r="D106" s="18">
        <v>183.34</v>
      </c>
      <c r="E106" s="10">
        <v>3299</v>
      </c>
      <c r="F106" s="9" t="s">
        <v>23</v>
      </c>
      <c r="G106" s="28" t="s">
        <v>14</v>
      </c>
    </row>
    <row r="107" spans="1:7" x14ac:dyDescent="0.25">
      <c r="A107" s="9"/>
      <c r="B107" s="14"/>
      <c r="C107" s="10"/>
      <c r="D107" s="18">
        <v>61.97</v>
      </c>
      <c r="E107" s="10">
        <v>3431</v>
      </c>
      <c r="F107" s="9" t="s">
        <v>38</v>
      </c>
      <c r="G107" s="28" t="s">
        <v>14</v>
      </c>
    </row>
    <row r="108" spans="1:7" ht="21" customHeight="1" thickBot="1" x14ac:dyDescent="0.3">
      <c r="A108" s="21" t="s">
        <v>15</v>
      </c>
      <c r="B108" s="22"/>
      <c r="C108" s="23"/>
      <c r="D108" s="24">
        <f>SUM(D93:D107)</f>
        <v>193524.65</v>
      </c>
      <c r="E108" s="23"/>
      <c r="F108" s="25"/>
      <c r="G108" s="26"/>
    </row>
    <row r="109" spans="1:7" ht="15.75" thickBot="1" x14ac:dyDescent="0.3">
      <c r="A109" s="29" t="s">
        <v>138</v>
      </c>
      <c r="B109" s="30"/>
      <c r="C109" s="31"/>
      <c r="D109" s="32">
        <f>SUM(D8,D10,D13,D15,D17,D19,D21,D23,D25,D27,D29,D31,D33,D35,D37,D39,D41,D44,D46,D48,D50,D52,D54,D56,D58,D60,D62,D64,D66,D69,D71,D73,D75,D77,D79,D81,D83,D85,D87,D89,D92,D108)</f>
        <v>227599.22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2025-10-31T14:18:57Z</dcterms:modified>
</cp:coreProperties>
</file>